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6083B71-0093-4D6C-BF37-AD333E1ED61F}"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<sst xmlns="http://schemas.openxmlformats.org/spreadsheetml/2006/main" count="2813" uniqueCount="1350">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</sst>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1177</v>
      </c>
      <c r="B10" s="184"/>
      <c r="C10" s="169" t="str">
        <f>VLOOKUP(A10,lista,2,0)</f>
        <v>G. SERVICIOS SOPORTE CLIENTE FERROVIARIO</v>
      </c>
      <c r="D10" s="169"/>
      <c r="E10" s="169"/>
      <c r="F10" s="169"/>
      <c r="G10" s="169" t="str">
        <f>VLOOKUP(A10,lista,3,0)</f>
        <v>Asistente 3</v>
      </c>
      <c r="H10" s="169"/>
      <c r="I10" s="176" t="str">
        <f>VLOOKUP(A10,lista,4,0)</f>
        <v>Apoyo administrativo y/o de secretariado en el sector ferroviario</v>
      </c>
      <c r="J10" s="177"/>
      <c r="K10" s="169" t="str">
        <f>VLOOKUP(A10,lista,5,0)</f>
        <v>Barcelona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4aiQrezBXUepf/LhD+1SPlaXglQse/HhH98+qP6/reJ/++B3GbF/hAf9P2hf9lxj23HpfY5mpri6njVp998kYw==" saltValue="ZU9CD+3DOH4dAIOMC63Ud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2026-09-17T11:42:27Z</dcterms:modified>
</cp:coreProperties>
</file>